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OVIRANJE_I CIKLUS_3_3_25s\I ciklus\silabusi\II god_NOVI\KALKULATOR_II_GODINA\"/>
    </mc:Choice>
  </mc:AlternateContent>
  <xr:revisionPtr revIDLastSave="0" documentId="13_ncr:1_{87917FC1-7ED9-4B80-A79C-CF676F687FB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<sst xmlns="http://schemas.openxmlformats.org/spreadsheetml/2006/main" count="86" uniqueCount="81">
  <si>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</si>
  <si>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</si>
  <si>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</si>
  <si>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</si>
  <si>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</si>
  <si>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</si>
  <si>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</si>
  <si>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</si>
  <si>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</si>
  <si>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</si>
  <si>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</si>
  <si>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</si>
  <si>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</si>
  <si>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</si>
  <si>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</si>
  <si>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</si>
  <si>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</si>
  <si>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</si>
  <si>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</si>
  <si>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</si>
  <si>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</si>
  <si>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</si>
  <si>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</si>
  <si>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</si>
  <si>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</si>
  <si>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</si>
  <si>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</si>
  <si>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</si>
  <si>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</si>
  <si>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</si>
  <si>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</si>
  <si>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</si>
  <si>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</si>
  <si>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</si>
  <si>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</si>
  <si>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</si>
  <si>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</si>
  <si>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</si>
  <si>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</si>
  <si>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</si>
  <si>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</si>
  <si>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</si>
  <si>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</si>
  <si>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</si>
  <si>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</si>
  <si>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</si>
  <si>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</si>
  <si>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</si>
  <si>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</si>
  <si>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</si>
  <si>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</si>
  <si>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</si>
  <si>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</si>
  <si>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</si>
  <si>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</si>
  <si>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</si>
  <si>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</si>
  <si>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</si>
  <si>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</si>
  <si>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</si>
  <si>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</si>
  <si>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</si>
  <si>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</si>
  <si>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</si>
  <si>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</si>
  <si>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</si>
  <si>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</si>
  <si>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</si>
  <si>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</si>
  <si>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</si>
  <si>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</si>
  <si>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</si>
  <si>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</si>
  <si>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</si>
  <si>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</si>
  <si>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</si>
  <si>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</si>
  <si>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</si>
  <si>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Rudarstvo</t>
  </si>
  <si>
    <t>Odvodnjavanje</t>
  </si>
  <si>
    <t>Rudarsko-geološko-građevinski fakultet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</si>
</sst>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7" zoomScaleNormal="100" workbookViewId="0">
      <selection activeCell="H22" sqref="H22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80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78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79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260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130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12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20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7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3" zoomScale="160" zoomScaleNormal="160" workbookViewId="0">
      <selection activeCell="A21" sqref="A21:F21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33.75</v>
      </c>
      <c r="H7" s="5"/>
      <c r="I7" s="6"/>
      <c r="J7" s="5"/>
      <c r="K7" s="7">
        <f>G7/$G$23</f>
        <v>0.26264591439688717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23.833333333333336</v>
      </c>
      <c r="H8" s="5"/>
      <c r="I8" s="6"/>
      <c r="J8" s="5"/>
      <c r="K8" s="7">
        <f t="shared" ref="K8:K22" si="0">G8/$G$23</f>
        <v>0.18547341115434501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37.916666666666671</v>
      </c>
      <c r="H9" s="5"/>
      <c r="I9" s="6"/>
      <c r="J9" s="5"/>
      <c r="K9" s="7">
        <f t="shared" si="0"/>
        <v>0.29507133592736712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12</v>
      </c>
      <c r="H14" s="5"/>
      <c r="I14" s="6"/>
      <c r="J14" s="5"/>
      <c r="K14" s="7">
        <f t="shared" si="0"/>
        <v>9.3385214007782102E-2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20</v>
      </c>
      <c r="H17" s="5"/>
      <c r="I17" s="6"/>
      <c r="J17" s="5"/>
      <c r="K17" s="7">
        <f t="shared" si="0"/>
        <v>0.1556420233463035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1</v>
      </c>
      <c r="H21" s="5"/>
      <c r="I21" s="6"/>
      <c r="J21" s="5"/>
      <c r="K21" s="7">
        <f t="shared" si="0"/>
        <v>7.7821011673151752E-3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128.5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4.2833333333333332</v>
      </c>
      <c r="I25" s="20" t="s">
        <v>32</v>
      </c>
      <c r="J25" s="21">
        <f>G23/25</f>
        <v>5.14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Odvodnjavanje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94.75</v>
      </c>
    </row>
    <row r="9" spans="1:2">
      <c r="A9" s="18" t="s">
        <v>68</v>
      </c>
      <c r="B9" s="19">
        <f>IF(Proračun!G24="OK",B7+B8,"")</f>
        <v>128.5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Gordan Masic</cp:lastModifiedBy>
  <dcterms:created xsi:type="dcterms:W3CDTF">2006-09-16T00:00:00Z</dcterms:created>
  <dcterms:modified xsi:type="dcterms:W3CDTF">2025-03-06T18:56:37Z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