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OVIRANJE_I CIKLUS_3_3_25s\I ciklus\silabusi\I god_NOVI\KALKULATOR_I_GODINA\"/>
    </mc:Choice>
  </mc:AlternateContent>
  <xr:revisionPtr revIDLastSave="0" documentId="13_ncr:1_{797C25D8-0B7B-4E5C-B40F-012B42EF0BB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<sst xmlns="http://schemas.openxmlformats.org/spreadsheetml/2006/main" count="86" uniqueCount="81">
  <si>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</si>
  <si>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</si>
  <si>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</si>
  <si>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</si>
  <si>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</si>
  <si>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</si>
  <si>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</si>
  <si>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</si>
  <si>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</si>
  <si>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</si>
  <si>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</si>
  <si>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</si>
  <si>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</si>
  <si>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</si>
  <si>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</si>
  <si>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</si>
  <si>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</si>
  <si>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</si>
  <si>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</si>
  <si>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</si>
  <si>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</si>
  <si>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</si>
  <si>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</si>
  <si>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</si>
  <si>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</si>
  <si>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</si>
  <si>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</si>
  <si>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</si>
  <si>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</si>
  <si>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</si>
  <si>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</si>
  <si>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</si>
  <si>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</si>
  <si>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</si>
  <si>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</si>
  <si>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</si>
  <si>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</si>
  <si>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</si>
  <si>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</si>
  <si>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</si>
  <si>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</si>
  <si>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</si>
  <si>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</si>
  <si>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</si>
  <si>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</si>
  <si>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</si>
  <si>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</si>
  <si>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</si>
  <si>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</si>
  <si>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</si>
  <si>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</si>
  <si>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</si>
  <si>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</si>
  <si>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</si>
  <si>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</si>
  <si>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</si>
  <si>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</si>
  <si>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</si>
  <si>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</si>
  <si>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</si>
  <si>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</si>
  <si>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</si>
  <si>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</si>
  <si>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</si>
  <si>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</si>
  <si>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</si>
  <si>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</si>
  <si>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</si>
  <si>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</si>
  <si>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</si>
  <si>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</si>
  <si>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</si>
  <si>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</si>
  <si>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</si>
  <si>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</si>
  <si>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</si>
  <si>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</si>
  <si>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</si>
  <si>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</si>
  <si>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</si>
  <si>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Opća hemija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</si>
</sst>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7" zoomScaleNormal="100" workbookViewId="0">
      <selection activeCell="H22" sqref="H22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220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161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30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22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0.26239067055393583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24.416666666666664</v>
      </c>
      <c r="H8" s="5"/>
      <c r="I8" s="6"/>
      <c r="J8" s="5"/>
      <c r="K8" s="7">
        <f t="shared" ref="K8:K22" si="0">G8/$G$23</f>
        <v>0.18982831227729186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38.458333333333329</v>
      </c>
      <c r="H9" s="5"/>
      <c r="I9" s="6"/>
      <c r="J9" s="5"/>
      <c r="K9" s="7">
        <f t="shared" si="0"/>
        <v>0.29899578879170713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30</v>
      </c>
      <c r="H17" s="5"/>
      <c r="I17" s="6"/>
      <c r="J17" s="5"/>
      <c r="K17" s="7">
        <f t="shared" si="0"/>
        <v>0.23323615160349853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1.5549076773566569E-2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128.625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4.2874999999999996</v>
      </c>
      <c r="I25" s="20" t="s">
        <v>32</v>
      </c>
      <c r="J25" s="21">
        <f>G23/25</f>
        <v>5.1449999999999996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Opća hemija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94.875</v>
      </c>
    </row>
    <row r="9" spans="1:2">
      <c r="A9" s="18" t="s">
        <v>68</v>
      </c>
      <c r="B9" s="19">
        <f>IF(Proračun!G24="OK",B7+B8,"")</f>
        <v>128.625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Gordan Masic</cp:lastModifiedBy>
  <dcterms:created xsi:type="dcterms:W3CDTF">2006-09-16T00:00:00Z</dcterms:created>
  <dcterms:modified xsi:type="dcterms:W3CDTF">2025-03-03T17:13:15Z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