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OVIRANJE_I CIKLUS_3_3_25s\I ciklus\silabusi\II god_NOVI\KALKULATOR_II_GODINA\"/>
    </mc:Choice>
  </mc:AlternateContent>
  <xr:revisionPtr revIDLastSave="0" documentId="13_ncr:1_{B12250F1-749B-4DA9-A200-CB36504A88C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<sst xmlns="http://schemas.openxmlformats.org/spreadsheetml/2006/main" count="86" uniqueCount="81">
  <si>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</si>
  <si>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</si>
  <si>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</si>
  <si>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</si>
  <si>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</si>
  <si>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</si>
  <si>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</si>
  <si>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</si>
  <si>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</si>
  <si>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</si>
  <si>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</si>
  <si>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</si>
  <si>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</si>
  <si>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</si>
  <si>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</si>
  <si>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</si>
  <si>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</si>
  <si>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</si>
  <si>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</si>
  <si>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</si>
  <si>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</si>
  <si>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</si>
  <si>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</si>
  <si>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</si>
  <si>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</si>
  <si>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</si>
  <si>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</si>
  <si>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</si>
  <si>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</si>
  <si>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</si>
  <si>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</si>
  <si>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</si>
  <si>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</si>
  <si>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</si>
  <si>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</si>
  <si>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</si>
  <si>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</si>
  <si>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</si>
  <si>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</si>
  <si>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</si>
  <si>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</si>
  <si>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</si>
  <si>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</si>
  <si>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</si>
  <si>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</si>
  <si>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</si>
  <si>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</si>
  <si>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</si>
  <si>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</si>
  <si>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</si>
  <si>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</si>
  <si>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</si>
  <si>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</si>
  <si>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</si>
  <si>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</si>
  <si>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</si>
  <si>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</si>
  <si>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</si>
  <si>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</si>
  <si>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</si>
  <si>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</si>
  <si>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</si>
  <si>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</si>
  <si>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</si>
  <si>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</si>
  <si>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</si>
  <si>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</si>
  <si>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</si>
  <si>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</si>
  <si>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</si>
  <si>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</si>
  <si>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</si>
  <si>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</si>
  <si>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</si>
  <si>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</si>
  <si>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</si>
  <si>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</si>
  <si>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</si>
  <si>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</si>
  <si>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</si>
  <si>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Odlaganje i deponovanje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</si>
</sst>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zoomScaleNormal="100" workbookViewId="0">
      <selection activeCell="H12" sqref="H12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190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40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40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5000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0.33007334963325186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16.166666666666668</v>
      </c>
      <c r="H8" s="5"/>
      <c r="I8" s="6"/>
      <c r="J8" s="5"/>
      <c r="K8" s="7">
        <f t="shared" ref="K8:K22" si="0">G8/$G$23</f>
        <v>0.15810920945395274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25.833333333333336</v>
      </c>
      <c r="H9" s="5"/>
      <c r="I9" s="6"/>
      <c r="J9" s="5"/>
      <c r="K9" s="7">
        <f t="shared" si="0"/>
        <v>0.25264873675631622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25</v>
      </c>
      <c r="H11" s="5"/>
      <c r="I11" s="6"/>
      <c r="J11" s="5"/>
      <c r="K11" s="7">
        <f t="shared" si="0"/>
        <v>0.24449877750611246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1.4669926650366748E-2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102.25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3.4083333333333332</v>
      </c>
      <c r="I25" s="20" t="s">
        <v>32</v>
      </c>
      <c r="J25" s="21">
        <f>G23/25</f>
        <v>4.09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Odlaganje i deponovanje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68.5</v>
      </c>
    </row>
    <row r="9" spans="1:2">
      <c r="A9" s="18" t="s">
        <v>68</v>
      </c>
      <c r="B9" s="19">
        <f>IF(Proračun!G24="OK",B7+B8,"")</f>
        <v>102.25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Gordan Masic</cp:lastModifiedBy>
  <dcterms:created xsi:type="dcterms:W3CDTF">2006-09-16T00:00:00Z</dcterms:created>
  <dcterms:modified xsi:type="dcterms:W3CDTF">2025-03-06T18:49:45Z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