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<sst xmlns="http://schemas.openxmlformats.org/spreadsheetml/2006/main" count="86" uniqueCount="81">
  <si>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</si>
  <si>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</si>
  <si>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</si>
  <si>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</si>
  <si>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</si>
  <si>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</si>
  <si>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</si>
  <si>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</si>
  <si>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</si>
  <si>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</si>
  <si>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</si>
  <si>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</si>
  <si>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</si>
  <si>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</si>
  <si>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</si>
  <si>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</si>
  <si>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</si>
  <si>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</si>
  <si>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</si>
  <si>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</si>
  <si>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</si>
  <si>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</si>
  <si>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</si>
  <si>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</si>
  <si>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</si>
  <si>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</si>
  <si>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</si>
  <si>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</si>
  <si>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</si>
  <si>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</si>
  <si>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</si>
  <si>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</si>
  <si>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</si>
  <si>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</si>
  <si>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</si>
  <si>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</si>
  <si>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</si>
  <si>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</si>
  <si>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</si>
  <si>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</si>
  <si>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</si>
  <si>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</si>
  <si>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</si>
  <si>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</si>
  <si>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</si>
  <si>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</si>
  <si>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</si>
  <si>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</si>
  <si>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</si>
  <si>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</si>
  <si>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</si>
  <si>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</si>
  <si>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</si>
  <si>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</si>
  <si>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</si>
  <si>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</si>
  <si>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</si>
  <si>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</si>
  <si>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</si>
  <si>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</si>
  <si>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</si>
  <si>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</si>
  <si>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</si>
  <si>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</si>
  <si>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</si>
  <si>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</si>
  <si>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</si>
  <si>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</si>
  <si>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</si>
  <si>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</si>
  <si>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</si>
  <si>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</si>
  <si>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</si>
  <si>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</si>
  <si>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</si>
  <si>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</si>
  <si>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</si>
  <si>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</si>
  <si>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</si>
  <si>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</si>
  <si>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Mehanika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</si>
</sst>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4" zoomScaleNormal="100" workbookViewId="0">
      <selection activeCell="H22" sqref="H2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6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150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30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20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67.5</v>
      </c>
      <c r="H7" s="5"/>
      <c r="I7" s="6"/>
      <c r="J7" s="5"/>
      <c r="K7" s="7">
        <f>G7/$G$23</f>
        <v>0.4223149113660063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15.833333333333334</v>
      </c>
      <c r="H8" s="5"/>
      <c r="I8" s="6"/>
      <c r="J8" s="5"/>
      <c r="K8" s="7">
        <f t="shared" ref="K8:K22" si="0">G8/$G$23</f>
        <v>9.9061522419186671E-2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</v>
      </c>
      <c r="H9" s="5"/>
      <c r="I9" s="6"/>
      <c r="J9" s="5"/>
      <c r="K9" s="7">
        <f t="shared" si="0"/>
        <v>0.1564129301355579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30</v>
      </c>
      <c r="H14" s="5"/>
      <c r="I14" s="6"/>
      <c r="J14" s="5"/>
      <c r="K14" s="7">
        <f t="shared" si="0"/>
        <v>0.18769551616266947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20</v>
      </c>
      <c r="H17" s="5"/>
      <c r="I17" s="6"/>
      <c r="J17" s="5"/>
      <c r="K17" s="7">
        <f t="shared" si="0"/>
        <v>0.12513034410844631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9.384775808133473E-3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159.83333333333331</v>
      </c>
      <c r="H23" s="4"/>
      <c r="I23" s="8"/>
      <c r="J23" s="4"/>
      <c r="K23" s="9">
        <f>SUM(K7:K22)</f>
        <v>1.0000000000000002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5.3277777777777775</v>
      </c>
      <c r="I25" s="20" t="s">
        <v>32</v>
      </c>
      <c r="J25" s="21">
        <f>G23/25</f>
        <v>6.3933333333333326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Mehanika</v>
      </c>
    </row>
    <row r="7" spans="1:2">
      <c r="A7" s="18" t="s">
        <v>69</v>
      </c>
      <c r="B7" s="19">
        <f>IF(Proračun!G24="OK",Proračun!G7,"")</f>
        <v>67.5</v>
      </c>
    </row>
    <row r="8" spans="1:2">
      <c r="A8" s="18" t="s">
        <v>67</v>
      </c>
      <c r="B8" s="19">
        <f>IF(Proračun!G24="OK",SUM(Proračun!G8:G22),"")</f>
        <v>92.333333333333343</v>
      </c>
    </row>
    <row r="9" spans="1:2">
      <c r="A9" s="18" t="s">
        <v>68</v>
      </c>
      <c r="B9" s="19">
        <f>IF(Proračun!G24="OK",B7+B8,"")</f>
        <v>159.83333333333334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2025-03-05T08:54:04Z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