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vi silabusi JH\novi silabusi JH\"/>
    </mc:Choice>
  </mc:AlternateContent>
  <xr:revisionPtr revIDLastSave="0" documentId="13_ncr:1_{0B5B2FFF-385E-4D84-AC04-D8BD15449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<sst xmlns="http://schemas.openxmlformats.org/spreadsheetml/2006/main" count="89" uniqueCount="84">
  <si>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</si>
  <si>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</si>
  <si>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</si>
  <si>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</si>
  <si>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</si>
  <si>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</si>
  <si>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</si>
  <si>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</si>
  <si>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</si>
  <si>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</si>
  <si>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</si>
  <si>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</si>
  <si>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</si>
  <si>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</si>
  <si>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</si>
  <si>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</si>
  <si>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</si>
  <si>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</si>
  <si>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</si>
  <si>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</si>
  <si>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</si>
  <si>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</si>
  <si>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</si>
  <si>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</si>
  <si>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</si>
  <si>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</si>
  <si>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</si>
  <si>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</si>
  <si>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</si>
  <si>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</si>
  <si>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</si>
  <si>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</si>
  <si>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</si>
  <si>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</si>
  <si>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</si>
  <si>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</si>
  <si>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</si>
  <si>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</si>
  <si>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</si>
  <si>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</si>
  <si>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</si>
  <si>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</si>
  <si>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</si>
  <si>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</si>
  <si>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</si>
  <si>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</si>
  <si>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</si>
  <si>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</si>
  <si>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</si>
  <si>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</si>
  <si>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</si>
  <si>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</si>
  <si>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</si>
  <si>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</si>
  <si>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</si>
  <si>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</si>
  <si>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</si>
  <si>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</si>
  <si>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</si>
  <si>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</si>
  <si>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</si>
  <si>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</si>
  <si>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</si>
  <si>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</si>
  <si>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</si>
  <si>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</si>
  <si>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</si>
  <si>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</si>
  <si>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</si>
  <si>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</si>
  <si>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</si>
  <si>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</si>
  <si>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</si>
  <si>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</si>
  <si>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</si>
  <si>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</si>
  <si>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</si>
  <si>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</si>
  <si>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</si>
  <si>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</si>
  <si>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Neuronske mreže (i)</t>
  </si>
  <si>
    <t>Seminarski rad</t>
  </si>
  <si>
    <t>Završni ispit</t>
  </si>
  <si>
    <t>Konsultacije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</si>
</sst>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topLeftCell="A4" zoomScaleNormal="100" workbookViewId="0">
      <selection activeCell="I16" sqref="I16:R1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50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50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50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2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0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1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100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50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>
        <v>50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2000</v>
      </c>
      <c r="I16" s="33" t="s">
        <v>81</v>
      </c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2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2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0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0</v>
      </c>
      <c r="I22" s="36"/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0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1</v>
      </c>
      <c r="I26" s="33" t="s">
        <v>82</v>
      </c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5</v>
      </c>
      <c r="I27" s="37" t="s">
        <v>83</v>
      </c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9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0.38388625592417058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13.333333333333336</v>
      </c>
      <c r="H8" s="5"/>
      <c r="I8" s="6"/>
      <c r="J8" s="5"/>
      <c r="K8" s="7">
        <f t="shared" ref="K8:K22" si="0">G8/$G$23</f>
        <v>0.15165876777251186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20.833333333333336</v>
      </c>
      <c r="H9" s="5"/>
      <c r="I9" s="6"/>
      <c r="J9" s="5"/>
      <c r="K9" s="7">
        <f t="shared" si="0"/>
        <v>0.23696682464454977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10</v>
      </c>
      <c r="H11" s="5"/>
      <c r="I11" s="6"/>
      <c r="J11" s="5"/>
      <c r="K11" s="7">
        <f t="shared" si="0"/>
        <v>0.11374407582938388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2</v>
      </c>
      <c r="H13" s="5"/>
      <c r="I13" s="6"/>
      <c r="J13" s="5"/>
      <c r="K13" s="7">
        <f t="shared" si="0"/>
        <v>2.2748815165876776E-2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2</v>
      </c>
      <c r="H14" s="5"/>
      <c r="I14" s="6"/>
      <c r="J14" s="5"/>
      <c r="K14" s="7">
        <f t="shared" si="0"/>
        <v>2.2748815165876776E-2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1</v>
      </c>
      <c r="H21" s="5"/>
      <c r="I21" s="6"/>
      <c r="J21" s="5"/>
      <c r="K21" s="7">
        <f t="shared" si="0"/>
        <v>1.1374407582938388E-2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5</v>
      </c>
      <c r="H22" s="5"/>
      <c r="I22" s="6"/>
      <c r="J22" s="5"/>
      <c r="K22" s="7">
        <f t="shared" si="0"/>
        <v>5.6872037914691941E-2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87.916666666666671</v>
      </c>
      <c r="H23" s="4"/>
      <c r="I23" s="8"/>
      <c r="J23" s="4"/>
      <c r="K23" s="9">
        <f>SUM(K7:K22)</f>
        <v>1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2.9305555555555558</v>
      </c>
      <c r="I25" s="20" t="s">
        <v>32</v>
      </c>
      <c r="J25" s="21">
        <f>G23/25</f>
        <v>3.5166666666666671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Neuronske mreže (i)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54.166666666666671</v>
      </c>
    </row>
    <row r="9" spans="1:2">
      <c r="A9" s="18" t="s">
        <v>68</v>
      </c>
      <c r="B9" s="19">
        <f>IF(Proračun!G24="OK",B7+B8,"")</f>
        <v>87.916666666666671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Jasmin Halilovic</cp:lastModifiedBy>
  <dcterms:created xsi:type="dcterms:W3CDTF">2006-09-16T00:00:00Z</dcterms:created>
  <dcterms:modified xsi:type="dcterms:W3CDTF">2025-04-20T19:34:28Z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